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й\Downloads\Telegram Desktop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78" i="1" l="1"/>
  <c r="L77" i="1"/>
  <c r="L69" i="1"/>
  <c r="L62" i="1"/>
  <c r="L56" i="1"/>
  <c r="L50" i="1"/>
  <c r="L41" i="1"/>
  <c r="L35" i="1"/>
  <c r="L27" i="1"/>
  <c r="L20" i="1"/>
  <c r="L14" i="1"/>
  <c r="J14" i="1" l="1"/>
  <c r="I14" i="1"/>
  <c r="H14" i="1"/>
  <c r="G14" i="1"/>
  <c r="F14" i="1"/>
  <c r="J20" i="1"/>
  <c r="I20" i="1"/>
  <c r="H20" i="1"/>
  <c r="G20" i="1"/>
  <c r="F20" i="1"/>
  <c r="J27" i="1"/>
  <c r="I27" i="1"/>
  <c r="H27" i="1"/>
  <c r="G27" i="1"/>
  <c r="F27" i="1"/>
  <c r="J35" i="1"/>
  <c r="I35" i="1"/>
  <c r="H35" i="1"/>
  <c r="G35" i="1"/>
  <c r="F35" i="1"/>
  <c r="F41" i="1"/>
  <c r="G41" i="1"/>
  <c r="H41" i="1"/>
  <c r="I41" i="1"/>
  <c r="J41" i="1"/>
  <c r="F56" i="1"/>
  <c r="G56" i="1"/>
  <c r="H56" i="1"/>
  <c r="I56" i="1"/>
  <c r="J56" i="1"/>
  <c r="J77" i="1"/>
  <c r="I77" i="1"/>
  <c r="H77" i="1"/>
  <c r="G77" i="1"/>
  <c r="F77" i="1"/>
  <c r="J69" i="1"/>
  <c r="I69" i="1"/>
  <c r="H69" i="1"/>
  <c r="G69" i="1"/>
  <c r="F69" i="1"/>
  <c r="J62" i="1"/>
  <c r="I62" i="1"/>
  <c r="H62" i="1"/>
  <c r="G62" i="1"/>
  <c r="F62" i="1"/>
  <c r="J50" i="1"/>
  <c r="I50" i="1"/>
  <c r="H50" i="1"/>
  <c r="G50" i="1"/>
  <c r="F50" i="1"/>
  <c r="G78" i="1" l="1"/>
  <c r="I78" i="1"/>
  <c r="H78" i="1"/>
  <c r="J78" i="1"/>
  <c r="F78" i="1"/>
</calcChain>
</file>

<file path=xl/sharedStrings.xml><?xml version="1.0" encoding="utf-8"?>
<sst xmlns="http://schemas.openxmlformats.org/spreadsheetml/2006/main" count="224" uniqueCount="94">
  <si>
    <t>Прием пищи</t>
  </si>
  <si>
    <t>Белки</t>
  </si>
  <si>
    <t>Жиры</t>
  </si>
  <si>
    <t>Углеводы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</si>
  <si>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</si>
  <si>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</si>
  <si>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</si>
  <si>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</si>
  <si>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</si>
  <si>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</si>
  <si>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</si>
  <si>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</si>
  <si>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</si>
  <si>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</si>
  <si>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</si>
  <si>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</si>
  <si>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</si>
  <si>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</si>
  <si>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</si>
  <si>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</si>
  <si>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</si>
  <si>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</si>
  <si>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</si>
  <si>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</si>
  <si>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</si>
  <si>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</si>
  <si>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</si>
  <si>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</si>
  <si>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</si>
  <si>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пшенич.</t>
  </si>
  <si>
    <t>Печенье</t>
  </si>
  <si>
    <t>-</t>
  </si>
  <si>
    <t>Гуляш с отв.кур.мясо</t>
  </si>
  <si>
    <t>Каша пшено</t>
  </si>
  <si>
    <t>(1)ст.41</t>
  </si>
  <si>
    <t>(1)ст.</t>
  </si>
  <si>
    <t>Злаковый.коф.нап.нацел.моло-ком с сахаром</t>
  </si>
  <si>
    <t>Яблоки</t>
  </si>
  <si>
    <t>Жаркое по-домашнему с куриным мясом</t>
  </si>
  <si>
    <t>(1)ст.140</t>
  </si>
  <si>
    <t>Компот из св. яблок с саха.</t>
  </si>
  <si>
    <t>(1)ст183</t>
  </si>
  <si>
    <t>Хлеб пшеничный</t>
  </si>
  <si>
    <t>Помидоры свежий или консер</t>
  </si>
  <si>
    <t>0.3</t>
  </si>
  <si>
    <t>Сыр твердый</t>
  </si>
  <si>
    <t>Пряник</t>
  </si>
  <si>
    <t>Рыба туш. с овощами в томате с м/раст.</t>
  </si>
  <si>
    <t xml:space="preserve">Пюре картофельное </t>
  </si>
  <si>
    <t>(1)ст.111</t>
  </si>
  <si>
    <t>Чай с сахаром</t>
  </si>
  <si>
    <t>(2)ст512</t>
  </si>
  <si>
    <t>Огурцы свежи. или консер.</t>
  </si>
  <si>
    <t xml:space="preserve">Сырники со сметаной </t>
  </si>
  <si>
    <t>Каша рисовая вязкая молоч. на цельн. мол.,сли масл. и сах</t>
  </si>
  <si>
    <t>Чай</t>
  </si>
  <si>
    <t>Бананы</t>
  </si>
  <si>
    <t>3,1</t>
  </si>
  <si>
    <t>20,3</t>
  </si>
  <si>
    <t>(1)ст103</t>
  </si>
  <si>
    <t>(1)ст172</t>
  </si>
  <si>
    <t xml:space="preserve">Яйцо вареное </t>
  </si>
  <si>
    <t>Каша рисовая с м./слив.</t>
  </si>
  <si>
    <t xml:space="preserve">Капуста тушеная </t>
  </si>
  <si>
    <t xml:space="preserve">Чай с сахаром </t>
  </si>
  <si>
    <t>(10)стр.45</t>
  </si>
  <si>
    <t>(1)стр.172</t>
  </si>
  <si>
    <t>(1)стр.67</t>
  </si>
  <si>
    <t>(2)стр.512</t>
  </si>
  <si>
    <t>Суп молочный верм. На цельном мол. м/слив. сах.</t>
  </si>
  <si>
    <t>Молоко кипяч.</t>
  </si>
  <si>
    <t>Яблоко</t>
  </si>
  <si>
    <t>(1)стр.103</t>
  </si>
  <si>
    <t>(2)стр.381</t>
  </si>
  <si>
    <t>Плов из кур. Мясо, на м/рас.</t>
  </si>
  <si>
    <t xml:space="preserve">Помидор свежий </t>
  </si>
  <si>
    <t xml:space="preserve">Сок фруктовый </t>
  </si>
  <si>
    <t xml:space="preserve">Хлеб пшеничный </t>
  </si>
  <si>
    <t>(1)стр.167</t>
  </si>
  <si>
    <t xml:space="preserve">Сосиска отварная </t>
  </si>
  <si>
    <t>Каша гречневая с м/слив.</t>
  </si>
  <si>
    <t>Икра кабачковая консерв.</t>
  </si>
  <si>
    <t>0.54</t>
  </si>
  <si>
    <t xml:space="preserve">Злаковый кофе. напит. с сахаром и молоком </t>
  </si>
  <si>
    <t>(2)стр.489</t>
  </si>
  <si>
    <t>Котлета рыбная жар.на м/раст. с соусом</t>
  </si>
  <si>
    <t>Картофельная пюре с м/слив</t>
  </si>
  <si>
    <t xml:space="preserve">Огурец свежий или консервированный </t>
  </si>
  <si>
    <t>4,6</t>
  </si>
  <si>
    <t>И.о. Директора</t>
  </si>
  <si>
    <t>Кугенева О.А.</t>
  </si>
  <si>
    <t>12.00</t>
  </si>
  <si>
    <t>17.91</t>
  </si>
  <si>
    <t>Типовое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</si>
</sst>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0"/>
      <color rgb="FF4C4C4C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/>
    <xf numFmtId="49" fontId="2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4"/>
  <sheetViews>
    <sheetView tabSelected="1" workbookViewId="0">
      <pane xSplit="4" ySplit="5" topLeftCell="E59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7109375" style="2" customWidth="1"/>
    <col min="12" max="12" width="9.42578125" style="2" bestFit="1" customWidth="1"/>
    <col min="13" max="16384" width="9.140625" style="2"/>
  </cols>
  <sheetData>
    <row r="1" spans="1:12" x14ac:dyDescent="0.2">
      <c r="A1" s="3" t="s">
        <v>5</v>
      </c>
      <c r="B1" s="4"/>
      <c r="C1" s="30"/>
      <c r="D1" s="31"/>
      <c r="E1" s="31"/>
      <c r="F1" s="5" t="s">
        <v>14</v>
      </c>
      <c r="G1" s="4" t="s">
        <v>15</v>
      </c>
      <c r="H1" s="32" t="s">
        <v>89</v>
      </c>
      <c r="I1" s="32"/>
      <c r="J1" s="32"/>
      <c r="K1" s="32"/>
      <c r="L1" s="4"/>
    </row>
    <row r="2" spans="1:12" x14ac:dyDescent="0.2">
      <c r="A2" s="19" t="s">
        <v>93</v>
      </c>
      <c r="B2" s="4"/>
      <c r="C2" s="4"/>
      <c r="D2" s="3"/>
      <c r="E2" s="4"/>
      <c r="F2" s="4"/>
      <c r="G2" s="4" t="s">
        <v>16</v>
      </c>
      <c r="H2" s="32" t="s">
        <v>90</v>
      </c>
      <c r="I2" s="32"/>
      <c r="J2" s="32"/>
      <c r="K2" s="32"/>
      <c r="L2" s="4"/>
    </row>
    <row r="3" spans="1:12" ht="17.25" customHeight="1" x14ac:dyDescent="0.2">
      <c r="A3" s="6" t="s">
        <v>6</v>
      </c>
      <c r="B3" s="4"/>
      <c r="C3" s="4"/>
      <c r="D3" s="7"/>
      <c r="E3" s="8" t="s">
        <v>7</v>
      </c>
      <c r="F3" s="4"/>
      <c r="G3" s="4" t="s">
        <v>17</v>
      </c>
      <c r="H3" s="9"/>
      <c r="I3" s="9"/>
      <c r="J3" s="9">
        <v>2023</v>
      </c>
      <c r="K3" s="3"/>
      <c r="L3" s="4"/>
    </row>
    <row r="4" spans="1:12" x14ac:dyDescent="0.2">
      <c r="A4" s="4"/>
      <c r="B4" s="4"/>
      <c r="C4" s="4"/>
      <c r="D4" s="6"/>
      <c r="E4" s="4"/>
      <c r="F4" s="4"/>
      <c r="G4" s="4"/>
      <c r="H4" s="20" t="s">
        <v>26</v>
      </c>
      <c r="I4" s="20" t="s">
        <v>27</v>
      </c>
      <c r="J4" s="20" t="s">
        <v>28</v>
      </c>
      <c r="K4" s="4"/>
      <c r="L4" s="4"/>
    </row>
    <row r="5" spans="1:12" ht="38.25" x14ac:dyDescent="0.2">
      <c r="A5" s="21" t="s">
        <v>12</v>
      </c>
      <c r="B5" s="21" t="s">
        <v>13</v>
      </c>
      <c r="C5" s="17" t="s">
        <v>0</v>
      </c>
      <c r="D5" s="17" t="s">
        <v>11</v>
      </c>
      <c r="E5" s="17" t="s">
        <v>10</v>
      </c>
      <c r="F5" s="17" t="s">
        <v>24</v>
      </c>
      <c r="G5" s="17" t="s">
        <v>1</v>
      </c>
      <c r="H5" s="17" t="s">
        <v>2</v>
      </c>
      <c r="I5" s="17" t="s">
        <v>3</v>
      </c>
      <c r="J5" s="17" t="s">
        <v>8</v>
      </c>
      <c r="K5" s="17" t="s">
        <v>9</v>
      </c>
      <c r="L5" s="17" t="s">
        <v>25</v>
      </c>
    </row>
    <row r="6" spans="1:12" x14ac:dyDescent="0.2">
      <c r="A6" s="10">
        <v>2</v>
      </c>
      <c r="B6" s="10">
        <v>1</v>
      </c>
      <c r="C6" s="4" t="s">
        <v>18</v>
      </c>
      <c r="D6" s="4" t="s">
        <v>19</v>
      </c>
      <c r="E6" s="22" t="s">
        <v>61</v>
      </c>
      <c r="F6" s="22">
        <v>40</v>
      </c>
      <c r="G6" s="22">
        <v>2.54</v>
      </c>
      <c r="H6" s="22">
        <v>2.2999999999999998</v>
      </c>
      <c r="I6" s="22">
        <v>0.14000000000000001</v>
      </c>
      <c r="J6" s="22">
        <v>75.400000000000006</v>
      </c>
      <c r="K6" s="22" t="s">
        <v>65</v>
      </c>
      <c r="L6" s="11">
        <v>8.9499999999999993</v>
      </c>
    </row>
    <row r="7" spans="1:12" x14ac:dyDescent="0.2">
      <c r="A7" s="10"/>
      <c r="B7" s="10"/>
      <c r="C7" s="4"/>
      <c r="D7" s="8"/>
      <c r="E7" s="22" t="s">
        <v>62</v>
      </c>
      <c r="F7" s="22">
        <v>150</v>
      </c>
      <c r="G7" s="22">
        <v>1.5</v>
      </c>
      <c r="H7" s="22">
        <v>4</v>
      </c>
      <c r="I7" s="22">
        <v>16</v>
      </c>
      <c r="J7" s="22">
        <v>98</v>
      </c>
      <c r="K7" s="22" t="s">
        <v>66</v>
      </c>
      <c r="L7" s="11">
        <v>5.94</v>
      </c>
    </row>
    <row r="8" spans="1:12" x14ac:dyDescent="0.2">
      <c r="A8" s="10"/>
      <c r="B8" s="10"/>
      <c r="C8" s="4"/>
      <c r="D8" s="15"/>
      <c r="E8" s="22" t="s">
        <v>63</v>
      </c>
      <c r="F8" s="22">
        <v>80</v>
      </c>
      <c r="G8" s="22">
        <v>3.1</v>
      </c>
      <c r="H8" s="22">
        <v>4.5</v>
      </c>
      <c r="I8" s="22">
        <v>11.2</v>
      </c>
      <c r="J8" s="22">
        <v>92</v>
      </c>
      <c r="K8" s="22" t="s">
        <v>67</v>
      </c>
      <c r="L8" s="11">
        <v>8.64</v>
      </c>
    </row>
    <row r="9" spans="1:12" x14ac:dyDescent="0.2">
      <c r="A9" s="10"/>
      <c r="B9" s="10"/>
      <c r="C9" s="4"/>
      <c r="D9" s="4" t="s">
        <v>20</v>
      </c>
      <c r="E9" s="22" t="s">
        <v>64</v>
      </c>
      <c r="F9" s="22">
        <v>200</v>
      </c>
      <c r="G9" s="22" t="s">
        <v>31</v>
      </c>
      <c r="H9" s="22" t="s">
        <v>31</v>
      </c>
      <c r="I9" s="22">
        <v>15</v>
      </c>
      <c r="J9" s="22">
        <v>57</v>
      </c>
      <c r="K9" s="22" t="s">
        <v>68</v>
      </c>
      <c r="L9" s="11">
        <v>1.62</v>
      </c>
    </row>
    <row r="10" spans="1:12" x14ac:dyDescent="0.2">
      <c r="A10" s="10"/>
      <c r="B10" s="10"/>
      <c r="C10" s="4"/>
      <c r="D10" s="4" t="s">
        <v>21</v>
      </c>
      <c r="E10" s="22" t="s">
        <v>42</v>
      </c>
      <c r="F10" s="22">
        <v>60</v>
      </c>
      <c r="G10" s="22">
        <v>4.5599999999999996</v>
      </c>
      <c r="H10" s="22">
        <v>0.54</v>
      </c>
      <c r="I10" s="22">
        <v>28.14</v>
      </c>
      <c r="J10" s="22">
        <v>139</v>
      </c>
      <c r="K10" s="12"/>
      <c r="L10" s="11">
        <v>3.27</v>
      </c>
    </row>
    <row r="11" spans="1:12" x14ac:dyDescent="0.2">
      <c r="A11" s="10"/>
      <c r="B11" s="10"/>
      <c r="C11" s="4"/>
      <c r="D11" s="8"/>
      <c r="E11" s="22" t="s">
        <v>45</v>
      </c>
      <c r="F11" s="22">
        <v>15</v>
      </c>
      <c r="G11" s="22">
        <v>3.5</v>
      </c>
      <c r="H11" s="22">
        <v>4.4000000000000004</v>
      </c>
      <c r="I11" s="22" t="s">
        <v>31</v>
      </c>
      <c r="J11" s="22">
        <v>54</v>
      </c>
      <c r="K11" s="12"/>
      <c r="L11" s="11">
        <v>10.88</v>
      </c>
    </row>
    <row r="12" spans="1:12" x14ac:dyDescent="0.2">
      <c r="A12" s="10"/>
      <c r="B12" s="10"/>
      <c r="C12" s="4"/>
      <c r="D12" s="8"/>
      <c r="E12" s="22" t="s">
        <v>30</v>
      </c>
      <c r="F12" s="22">
        <v>30</v>
      </c>
      <c r="G12" s="22">
        <v>2.04</v>
      </c>
      <c r="H12" s="22">
        <v>2.04</v>
      </c>
      <c r="I12" s="22">
        <v>36.9</v>
      </c>
      <c r="J12" s="22">
        <v>133</v>
      </c>
      <c r="K12" s="12"/>
      <c r="L12" s="26">
        <v>5.92</v>
      </c>
    </row>
    <row r="13" spans="1:12" x14ac:dyDescent="0.2">
      <c r="A13" s="10"/>
      <c r="B13" s="10"/>
      <c r="C13" s="4"/>
      <c r="D13" s="4" t="s">
        <v>22</v>
      </c>
      <c r="E13" s="22" t="s">
        <v>37</v>
      </c>
      <c r="F13" s="22">
        <v>100</v>
      </c>
      <c r="G13" s="22" t="s">
        <v>31</v>
      </c>
      <c r="H13" s="22" t="s">
        <v>31</v>
      </c>
      <c r="I13" s="22" t="s">
        <v>31</v>
      </c>
      <c r="J13" s="22" t="s">
        <v>31</v>
      </c>
      <c r="K13" s="12"/>
      <c r="L13" s="11" t="s">
        <v>91</v>
      </c>
    </row>
    <row r="14" spans="1:12" x14ac:dyDescent="0.2">
      <c r="A14" s="10"/>
      <c r="B14" s="10"/>
      <c r="C14" s="4"/>
      <c r="D14" s="23" t="s">
        <v>23</v>
      </c>
      <c r="E14" s="13"/>
      <c r="F14" s="14">
        <f>SUM(F6:F13)</f>
        <v>675</v>
      </c>
      <c r="G14" s="14">
        <f>SUM(G6:G13)</f>
        <v>17.239999999999998</v>
      </c>
      <c r="H14" s="14">
        <f>SUM(H6:H13)</f>
        <v>17.78</v>
      </c>
      <c r="I14" s="14">
        <f>SUM(I6:I13)</f>
        <v>107.38</v>
      </c>
      <c r="J14" s="14">
        <f>SUM(J6:J13)</f>
        <v>648.4</v>
      </c>
      <c r="K14" s="14"/>
      <c r="L14" s="14">
        <f>SUM(L6:L13)</f>
        <v>45.220000000000006</v>
      </c>
    </row>
    <row r="15" spans="1:12" x14ac:dyDescent="0.2">
      <c r="A15" s="10">
        <v>1</v>
      </c>
      <c r="B15" s="10">
        <v>2</v>
      </c>
      <c r="C15" s="4" t="s">
        <v>18</v>
      </c>
      <c r="D15" s="4" t="s">
        <v>19</v>
      </c>
      <c r="E15" s="22" t="s">
        <v>32</v>
      </c>
      <c r="F15" s="22">
        <v>80</v>
      </c>
      <c r="G15" s="22">
        <v>17.5</v>
      </c>
      <c r="H15" s="22">
        <v>10.5</v>
      </c>
      <c r="I15" s="22">
        <v>4.3</v>
      </c>
      <c r="J15" s="22">
        <v>151.1</v>
      </c>
      <c r="K15" s="22" t="s">
        <v>34</v>
      </c>
      <c r="L15" s="11">
        <v>28.56</v>
      </c>
    </row>
    <row r="16" spans="1:12" x14ac:dyDescent="0.2">
      <c r="A16" s="10"/>
      <c r="B16" s="10"/>
      <c r="C16" s="4"/>
      <c r="D16" s="8"/>
      <c r="E16" s="22" t="s">
        <v>33</v>
      </c>
      <c r="F16" s="22">
        <v>150</v>
      </c>
      <c r="G16" s="22">
        <v>4.3499999999999996</v>
      </c>
      <c r="H16" s="22">
        <v>6.45</v>
      </c>
      <c r="I16" s="22">
        <v>24</v>
      </c>
      <c r="J16" s="22">
        <v>175.5</v>
      </c>
      <c r="K16" s="22" t="s">
        <v>35</v>
      </c>
      <c r="L16" s="11">
        <v>4.62</v>
      </c>
    </row>
    <row r="17" spans="1:12" x14ac:dyDescent="0.2">
      <c r="A17" s="10"/>
      <c r="B17" s="10"/>
      <c r="C17" s="4"/>
      <c r="D17" s="4" t="s">
        <v>20</v>
      </c>
      <c r="E17" s="24" t="s">
        <v>36</v>
      </c>
      <c r="F17" s="22">
        <v>200</v>
      </c>
      <c r="G17" s="22">
        <v>4.4800000000000004</v>
      </c>
      <c r="H17" s="22">
        <v>4</v>
      </c>
      <c r="I17" s="22">
        <v>7.52</v>
      </c>
      <c r="J17" s="22">
        <v>83</v>
      </c>
      <c r="K17" s="12"/>
      <c r="L17" s="11">
        <v>21.42</v>
      </c>
    </row>
    <row r="18" spans="1:12" x14ac:dyDescent="0.2">
      <c r="A18" s="10"/>
      <c r="B18" s="10"/>
      <c r="C18" s="4"/>
      <c r="D18" s="4" t="s">
        <v>21</v>
      </c>
      <c r="E18" s="24" t="s">
        <v>29</v>
      </c>
      <c r="F18" s="22">
        <v>60</v>
      </c>
      <c r="G18" s="22">
        <v>4.5999999999999996</v>
      </c>
      <c r="H18" s="22">
        <v>0.54</v>
      </c>
      <c r="I18" s="22">
        <v>28.14</v>
      </c>
      <c r="J18" s="22">
        <v>139</v>
      </c>
      <c r="K18" s="12"/>
      <c r="L18" s="11">
        <v>3.27</v>
      </c>
    </row>
    <row r="19" spans="1:12" x14ac:dyDescent="0.2">
      <c r="A19" s="10"/>
      <c r="B19" s="10"/>
      <c r="C19" s="4"/>
      <c r="D19" s="4" t="s">
        <v>22</v>
      </c>
      <c r="E19" s="24" t="s">
        <v>37</v>
      </c>
      <c r="F19" s="12">
        <v>100</v>
      </c>
      <c r="G19" s="12"/>
      <c r="H19" s="12"/>
      <c r="I19" s="12"/>
      <c r="J19" s="12"/>
      <c r="K19" s="12"/>
      <c r="L19" s="26">
        <v>12</v>
      </c>
    </row>
    <row r="20" spans="1:12" x14ac:dyDescent="0.2">
      <c r="A20" s="10"/>
      <c r="B20" s="10"/>
      <c r="C20" s="4"/>
      <c r="D20" s="23" t="s">
        <v>23</v>
      </c>
      <c r="E20" s="13"/>
      <c r="F20" s="14">
        <f>SUM(F15:F19)</f>
        <v>590</v>
      </c>
      <c r="G20" s="14">
        <f>SUM(G15:G19)</f>
        <v>30.93</v>
      </c>
      <c r="H20" s="14">
        <f>SUM(H15:H18)</f>
        <v>21.49</v>
      </c>
      <c r="I20" s="14">
        <f>SUM(I15:I18)</f>
        <v>63.96</v>
      </c>
      <c r="J20" s="14">
        <f>SUM(J15:J18)</f>
        <v>548.6</v>
      </c>
      <c r="K20" s="14"/>
      <c r="L20" s="14">
        <f>SUM(L15:L19)</f>
        <v>69.87</v>
      </c>
    </row>
    <row r="21" spans="1:12" x14ac:dyDescent="0.2">
      <c r="A21" s="10">
        <v>1</v>
      </c>
      <c r="B21" s="10">
        <v>3</v>
      </c>
      <c r="C21" s="4" t="s">
        <v>18</v>
      </c>
      <c r="D21" s="4" t="s">
        <v>19</v>
      </c>
      <c r="E21" s="22" t="s">
        <v>38</v>
      </c>
      <c r="F21" s="22">
        <v>255</v>
      </c>
      <c r="G21" s="22">
        <v>2.5</v>
      </c>
      <c r="H21" s="22">
        <v>12</v>
      </c>
      <c r="I21" s="22">
        <v>27.6</v>
      </c>
      <c r="J21" s="22">
        <v>327</v>
      </c>
      <c r="K21" s="15" t="s">
        <v>39</v>
      </c>
      <c r="L21" s="11">
        <v>48.44</v>
      </c>
    </row>
    <row r="22" spans="1:12" x14ac:dyDescent="0.2">
      <c r="A22" s="10"/>
      <c r="B22" s="10"/>
      <c r="C22" s="4"/>
      <c r="D22" s="8"/>
      <c r="E22" s="22" t="s">
        <v>45</v>
      </c>
      <c r="F22" s="22">
        <v>15</v>
      </c>
      <c r="G22" s="22">
        <v>3.5</v>
      </c>
      <c r="H22" s="22">
        <v>4.4000000000000004</v>
      </c>
      <c r="I22" s="22" t="s">
        <v>31</v>
      </c>
      <c r="J22" s="22">
        <v>54</v>
      </c>
      <c r="K22" s="12"/>
      <c r="L22" s="11">
        <v>10.88</v>
      </c>
    </row>
    <row r="23" spans="1:12" x14ac:dyDescent="0.2">
      <c r="A23" s="10"/>
      <c r="B23" s="10"/>
      <c r="C23" s="4"/>
      <c r="D23" s="4" t="s">
        <v>20</v>
      </c>
      <c r="E23" s="22" t="s">
        <v>40</v>
      </c>
      <c r="F23" s="22">
        <v>200</v>
      </c>
      <c r="G23" s="22">
        <v>0.16</v>
      </c>
      <c r="H23" s="22" t="s">
        <v>31</v>
      </c>
      <c r="I23" s="22">
        <v>27.9</v>
      </c>
      <c r="J23" s="22">
        <v>113</v>
      </c>
      <c r="K23" s="15" t="s">
        <v>41</v>
      </c>
      <c r="L23" s="11">
        <v>7.44</v>
      </c>
    </row>
    <row r="24" spans="1:12" x14ac:dyDescent="0.2">
      <c r="A24" s="10"/>
      <c r="B24" s="10"/>
      <c r="C24" s="4"/>
      <c r="D24" s="4" t="s">
        <v>21</v>
      </c>
      <c r="E24" s="22" t="s">
        <v>42</v>
      </c>
      <c r="F24" s="22">
        <v>60</v>
      </c>
      <c r="G24" s="22">
        <v>4.5599999999999996</v>
      </c>
      <c r="H24" s="22">
        <v>0.54</v>
      </c>
      <c r="I24" s="22">
        <v>28.14</v>
      </c>
      <c r="J24" s="22">
        <v>139</v>
      </c>
      <c r="K24" s="12"/>
      <c r="L24" s="11">
        <v>3.27</v>
      </c>
    </row>
    <row r="25" spans="1:12" x14ac:dyDescent="0.2">
      <c r="A25" s="10"/>
      <c r="B25" s="10"/>
      <c r="C25" s="4"/>
      <c r="D25" s="4" t="s">
        <v>22</v>
      </c>
      <c r="E25" s="22" t="s">
        <v>43</v>
      </c>
      <c r="F25" s="22">
        <v>30</v>
      </c>
      <c r="G25" s="22" t="s">
        <v>44</v>
      </c>
      <c r="H25" s="22">
        <v>0.06</v>
      </c>
      <c r="I25" s="22">
        <v>1.4</v>
      </c>
      <c r="J25" s="22">
        <v>6.9</v>
      </c>
      <c r="K25" s="12"/>
      <c r="L25" s="11">
        <v>2.5499999999999998</v>
      </c>
    </row>
    <row r="26" spans="1:12" x14ac:dyDescent="0.2">
      <c r="A26" s="10"/>
      <c r="B26" s="10"/>
      <c r="C26" s="4"/>
      <c r="D26" s="8"/>
      <c r="E26" s="22" t="s">
        <v>46</v>
      </c>
      <c r="F26" s="22">
        <v>40</v>
      </c>
      <c r="G26" s="22">
        <v>3.32</v>
      </c>
      <c r="H26" s="22">
        <v>3.52</v>
      </c>
      <c r="I26" s="22">
        <v>30.24</v>
      </c>
      <c r="J26" s="22">
        <v>167.2</v>
      </c>
      <c r="K26" s="12"/>
      <c r="L26" s="11">
        <v>5.92</v>
      </c>
    </row>
    <row r="27" spans="1:12" x14ac:dyDescent="0.2">
      <c r="A27" s="10"/>
      <c r="B27" s="10"/>
      <c r="C27" s="4"/>
      <c r="D27" s="23" t="s">
        <v>23</v>
      </c>
      <c r="E27" s="13"/>
      <c r="F27" s="14">
        <f>SUM(F21:F26)</f>
        <v>600</v>
      </c>
      <c r="G27" s="14">
        <f>SUM(G21:G26)</f>
        <v>14.04</v>
      </c>
      <c r="H27" s="14">
        <f>SUM(H21:H26)</f>
        <v>20.519999999999996</v>
      </c>
      <c r="I27" s="14">
        <f>SUM(I21:I26)</f>
        <v>115.28</v>
      </c>
      <c r="J27" s="14">
        <f>SUM(J21:J26)</f>
        <v>807.09999999999991</v>
      </c>
      <c r="K27" s="14"/>
      <c r="L27" s="14">
        <f>SUM(L21:L26)</f>
        <v>78.5</v>
      </c>
    </row>
    <row r="28" spans="1:12" x14ac:dyDescent="0.2">
      <c r="A28" s="10">
        <v>1</v>
      </c>
      <c r="B28" s="10">
        <v>4</v>
      </c>
      <c r="C28" s="4" t="s">
        <v>18</v>
      </c>
      <c r="D28" s="4" t="s">
        <v>19</v>
      </c>
      <c r="E28" s="22" t="s">
        <v>47</v>
      </c>
      <c r="F28" s="22">
        <v>150</v>
      </c>
      <c r="G28" s="22">
        <v>16.399999999999999</v>
      </c>
      <c r="H28" s="22">
        <v>9.9</v>
      </c>
      <c r="I28" s="22">
        <v>8.4</v>
      </c>
      <c r="J28" s="22">
        <v>180</v>
      </c>
      <c r="K28" s="15" t="s">
        <v>49</v>
      </c>
      <c r="L28" s="11">
        <v>25.69</v>
      </c>
    </row>
    <row r="29" spans="1:12" x14ac:dyDescent="0.2">
      <c r="A29" s="10"/>
      <c r="B29" s="10"/>
      <c r="C29" s="4"/>
      <c r="D29" s="8"/>
      <c r="E29" s="22" t="s">
        <v>48</v>
      </c>
      <c r="F29" s="22">
        <v>200</v>
      </c>
      <c r="G29" s="22">
        <v>4.4000000000000004</v>
      </c>
      <c r="H29" s="22">
        <v>7.4</v>
      </c>
      <c r="I29" s="22">
        <v>31</v>
      </c>
      <c r="J29" s="22">
        <v>208</v>
      </c>
      <c r="K29" s="12"/>
      <c r="L29" s="11">
        <v>18.46</v>
      </c>
    </row>
    <row r="30" spans="1:12" x14ac:dyDescent="0.2">
      <c r="A30" s="10"/>
      <c r="B30" s="10"/>
      <c r="C30" s="4"/>
      <c r="D30" s="4" t="s">
        <v>20</v>
      </c>
      <c r="E30" s="22" t="s">
        <v>50</v>
      </c>
      <c r="F30" s="22">
        <v>200</v>
      </c>
      <c r="G30" s="22" t="s">
        <v>31</v>
      </c>
      <c r="H30" s="22" t="s">
        <v>31</v>
      </c>
      <c r="I30" s="25">
        <v>1.5</v>
      </c>
      <c r="J30" s="22">
        <v>57</v>
      </c>
      <c r="K30" s="15" t="s">
        <v>51</v>
      </c>
      <c r="L30" s="11">
        <v>1.62</v>
      </c>
    </row>
    <row r="31" spans="1:12" x14ac:dyDescent="0.2">
      <c r="A31" s="10"/>
      <c r="B31" s="10"/>
      <c r="C31" s="4"/>
      <c r="D31" s="4" t="s">
        <v>21</v>
      </c>
      <c r="E31" s="22" t="s">
        <v>42</v>
      </c>
      <c r="F31" s="22">
        <v>60</v>
      </c>
      <c r="G31" s="25" t="s">
        <v>88</v>
      </c>
      <c r="H31" s="22">
        <v>0.5</v>
      </c>
      <c r="I31" s="22">
        <v>28.1</v>
      </c>
      <c r="J31" s="22">
        <v>139</v>
      </c>
      <c r="K31" s="12"/>
      <c r="L31" s="11">
        <v>3.27</v>
      </c>
    </row>
    <row r="32" spans="1:12" x14ac:dyDescent="0.2">
      <c r="A32" s="10"/>
      <c r="B32" s="10"/>
      <c r="C32" s="4"/>
      <c r="D32" s="4" t="s">
        <v>22</v>
      </c>
      <c r="E32" s="22" t="s">
        <v>37</v>
      </c>
      <c r="F32" s="22">
        <v>100</v>
      </c>
      <c r="G32" s="22" t="s">
        <v>31</v>
      </c>
      <c r="H32" s="22" t="s">
        <v>31</v>
      </c>
      <c r="I32" s="22" t="s">
        <v>31</v>
      </c>
      <c r="J32" s="22" t="s">
        <v>31</v>
      </c>
      <c r="K32" s="12"/>
      <c r="L32" s="26">
        <v>12</v>
      </c>
    </row>
    <row r="33" spans="1:12" x14ac:dyDescent="0.2">
      <c r="A33" s="10"/>
      <c r="B33" s="10"/>
      <c r="C33" s="4"/>
      <c r="D33" s="8"/>
      <c r="E33" s="22" t="s">
        <v>46</v>
      </c>
      <c r="F33" s="22">
        <v>40</v>
      </c>
      <c r="G33" s="22">
        <v>3.3</v>
      </c>
      <c r="H33" s="22">
        <v>3.5</v>
      </c>
      <c r="I33" s="22">
        <v>30.2</v>
      </c>
      <c r="J33" s="22">
        <v>167.2</v>
      </c>
      <c r="K33" s="12"/>
      <c r="L33" s="11">
        <v>5.92</v>
      </c>
    </row>
    <row r="34" spans="1:12" x14ac:dyDescent="0.2">
      <c r="A34" s="10"/>
      <c r="B34" s="10"/>
      <c r="C34" s="4"/>
      <c r="D34" s="8"/>
      <c r="E34" s="22" t="s">
        <v>52</v>
      </c>
      <c r="F34" s="22">
        <v>30</v>
      </c>
      <c r="G34" s="22">
        <v>0.2</v>
      </c>
      <c r="H34" s="22" t="s">
        <v>31</v>
      </c>
      <c r="I34" s="22">
        <v>1</v>
      </c>
      <c r="J34" s="22">
        <v>4.2</v>
      </c>
      <c r="K34" s="12"/>
      <c r="L34" s="11">
        <v>2.5499999999999998</v>
      </c>
    </row>
    <row r="35" spans="1:12" x14ac:dyDescent="0.2">
      <c r="A35" s="10"/>
      <c r="B35" s="10"/>
      <c r="C35" s="4"/>
      <c r="D35" s="23" t="s">
        <v>23</v>
      </c>
      <c r="E35" s="13"/>
      <c r="F35" s="14">
        <f>SUM(F28:F34)</f>
        <v>780</v>
      </c>
      <c r="G35" s="14">
        <f>SUM(G28:G34)</f>
        <v>24.299999999999997</v>
      </c>
      <c r="H35" s="14">
        <f>SUM(H28:H34)</f>
        <v>21.3</v>
      </c>
      <c r="I35" s="14">
        <f>SUM(I28:I34)</f>
        <v>100.2</v>
      </c>
      <c r="J35" s="14">
        <f>SUM(J28:J34)</f>
        <v>755.40000000000009</v>
      </c>
      <c r="K35" s="14"/>
      <c r="L35" s="14">
        <f>SUM(L28:L34)</f>
        <v>69.510000000000005</v>
      </c>
    </row>
    <row r="36" spans="1:12" x14ac:dyDescent="0.2">
      <c r="A36" s="10">
        <v>1</v>
      </c>
      <c r="B36" s="10">
        <v>5</v>
      </c>
      <c r="C36" s="4" t="s">
        <v>18</v>
      </c>
      <c r="D36" s="4" t="s">
        <v>19</v>
      </c>
      <c r="E36" s="22" t="s">
        <v>53</v>
      </c>
      <c r="F36" s="22">
        <v>115</v>
      </c>
      <c r="G36" s="22">
        <v>17.2</v>
      </c>
      <c r="H36" s="22">
        <v>14.6</v>
      </c>
      <c r="I36" s="22">
        <v>20.6</v>
      </c>
      <c r="J36" s="22">
        <v>286</v>
      </c>
      <c r="K36" s="22" t="s">
        <v>59</v>
      </c>
      <c r="L36" s="11">
        <v>35.909999999999997</v>
      </c>
    </row>
    <row r="37" spans="1:12" x14ac:dyDescent="0.2">
      <c r="A37" s="10"/>
      <c r="B37" s="10"/>
      <c r="C37" s="4"/>
      <c r="D37" s="8"/>
      <c r="E37" s="22" t="s">
        <v>54</v>
      </c>
      <c r="F37" s="22">
        <v>200</v>
      </c>
      <c r="G37" s="22">
        <v>3</v>
      </c>
      <c r="H37" s="22">
        <v>8</v>
      </c>
      <c r="I37" s="22">
        <v>32</v>
      </c>
      <c r="J37" s="22">
        <v>196</v>
      </c>
      <c r="K37" s="22" t="s">
        <v>60</v>
      </c>
      <c r="L37" s="11">
        <v>19.41</v>
      </c>
    </row>
    <row r="38" spans="1:12" x14ac:dyDescent="0.2">
      <c r="A38" s="10"/>
      <c r="B38" s="10"/>
      <c r="C38" s="4"/>
      <c r="D38" s="4" t="s">
        <v>20</v>
      </c>
      <c r="E38" s="22" t="s">
        <v>55</v>
      </c>
      <c r="F38" s="22">
        <v>200</v>
      </c>
      <c r="G38" s="22" t="s">
        <v>31</v>
      </c>
      <c r="H38" s="22" t="s">
        <v>31</v>
      </c>
      <c r="I38" s="22" t="s">
        <v>31</v>
      </c>
      <c r="J38" s="22" t="s">
        <v>31</v>
      </c>
      <c r="K38" s="22" t="s">
        <v>51</v>
      </c>
      <c r="L38" s="11">
        <v>1.62</v>
      </c>
    </row>
    <row r="39" spans="1:12" x14ac:dyDescent="0.2">
      <c r="A39" s="10"/>
      <c r="B39" s="10"/>
      <c r="C39" s="4"/>
      <c r="D39" s="4" t="s">
        <v>21</v>
      </c>
      <c r="E39" s="22" t="s">
        <v>46</v>
      </c>
      <c r="F39" s="22">
        <v>40</v>
      </c>
      <c r="G39" s="25" t="s">
        <v>57</v>
      </c>
      <c r="H39" s="25">
        <v>1</v>
      </c>
      <c r="I39" s="25" t="s">
        <v>58</v>
      </c>
      <c r="J39" s="25">
        <v>104.4</v>
      </c>
      <c r="K39" s="22"/>
      <c r="L39" s="11">
        <v>5.92</v>
      </c>
    </row>
    <row r="40" spans="1:12" x14ac:dyDescent="0.2">
      <c r="A40" s="10"/>
      <c r="B40" s="10"/>
      <c r="C40" s="4"/>
      <c r="D40" s="4" t="s">
        <v>22</v>
      </c>
      <c r="E40" s="22" t="s">
        <v>56</v>
      </c>
      <c r="F40" s="22">
        <v>100</v>
      </c>
      <c r="G40" s="22" t="s">
        <v>31</v>
      </c>
      <c r="H40" s="22" t="s">
        <v>31</v>
      </c>
      <c r="I40" s="22" t="s">
        <v>31</v>
      </c>
      <c r="J40" s="22" t="s">
        <v>31</v>
      </c>
      <c r="K40" s="12"/>
      <c r="L40" s="26">
        <v>17.5</v>
      </c>
    </row>
    <row r="41" spans="1:12" x14ac:dyDescent="0.2">
      <c r="A41" s="10"/>
      <c r="B41" s="10"/>
      <c r="C41" s="4"/>
      <c r="D41" s="23" t="s">
        <v>23</v>
      </c>
      <c r="E41" s="13"/>
      <c r="F41" s="14">
        <f>SUM(F36:F40)</f>
        <v>655</v>
      </c>
      <c r="G41" s="14">
        <f>SUM(G36:G40)</f>
        <v>20.2</v>
      </c>
      <c r="H41" s="14">
        <f>SUM(H36:H40)</f>
        <v>23.6</v>
      </c>
      <c r="I41" s="14">
        <f>SUM(I36:I40)</f>
        <v>52.6</v>
      </c>
      <c r="J41" s="14">
        <f>SUM(J36:J40)</f>
        <v>586.4</v>
      </c>
      <c r="K41" s="14"/>
      <c r="L41" s="14">
        <f>SUM(L36:L40)</f>
        <v>80.359999999999985</v>
      </c>
    </row>
    <row r="42" spans="1:12" ht="20.45" customHeight="1" x14ac:dyDescent="0.2">
      <c r="A42" s="10">
        <v>2</v>
      </c>
      <c r="B42" s="10">
        <v>1</v>
      </c>
      <c r="C42" s="4" t="s">
        <v>18</v>
      </c>
      <c r="D42" s="4" t="s">
        <v>19</v>
      </c>
      <c r="E42" s="22" t="s">
        <v>61</v>
      </c>
      <c r="F42" s="22">
        <v>40</v>
      </c>
      <c r="G42" s="22">
        <v>2.54</v>
      </c>
      <c r="H42" s="22">
        <v>2.2999999999999998</v>
      </c>
      <c r="I42" s="22">
        <v>0.14000000000000001</v>
      </c>
      <c r="J42" s="22">
        <v>75.400000000000006</v>
      </c>
      <c r="K42" s="22" t="s">
        <v>65</v>
      </c>
      <c r="L42" s="11">
        <v>8.9499999999999993</v>
      </c>
    </row>
    <row r="43" spans="1:12" ht="17.45" customHeight="1" x14ac:dyDescent="0.2">
      <c r="A43" s="10"/>
      <c r="B43" s="10"/>
      <c r="C43" s="4"/>
      <c r="D43" s="8"/>
      <c r="E43" s="22" t="s">
        <v>62</v>
      </c>
      <c r="F43" s="22">
        <v>150</v>
      </c>
      <c r="G43" s="22">
        <v>1.5</v>
      </c>
      <c r="H43" s="22">
        <v>4</v>
      </c>
      <c r="I43" s="22">
        <v>16</v>
      </c>
      <c r="J43" s="22">
        <v>98</v>
      </c>
      <c r="K43" s="22" t="s">
        <v>66</v>
      </c>
      <c r="L43" s="11">
        <v>5.94</v>
      </c>
    </row>
    <row r="44" spans="1:12" x14ac:dyDescent="0.2">
      <c r="A44" s="10"/>
      <c r="B44" s="10"/>
      <c r="C44" s="4"/>
      <c r="D44" s="15"/>
      <c r="E44" s="22" t="s">
        <v>63</v>
      </c>
      <c r="F44" s="22">
        <v>80</v>
      </c>
      <c r="G44" s="22">
        <v>3.1</v>
      </c>
      <c r="H44" s="22">
        <v>4.5</v>
      </c>
      <c r="I44" s="22">
        <v>11.2</v>
      </c>
      <c r="J44" s="22">
        <v>92</v>
      </c>
      <c r="K44" s="22" t="s">
        <v>67</v>
      </c>
      <c r="L44" s="11">
        <v>8.64</v>
      </c>
    </row>
    <row r="45" spans="1:12" ht="16.149999999999999" customHeight="1" x14ac:dyDescent="0.2">
      <c r="A45" s="10"/>
      <c r="B45" s="10"/>
      <c r="C45" s="4"/>
      <c r="D45" s="4" t="s">
        <v>20</v>
      </c>
      <c r="E45" s="22" t="s">
        <v>64</v>
      </c>
      <c r="F45" s="22">
        <v>200</v>
      </c>
      <c r="G45" s="22" t="s">
        <v>31</v>
      </c>
      <c r="H45" s="22" t="s">
        <v>31</v>
      </c>
      <c r="I45" s="22">
        <v>15</v>
      </c>
      <c r="J45" s="22">
        <v>57</v>
      </c>
      <c r="K45" s="22" t="s">
        <v>68</v>
      </c>
      <c r="L45" s="11">
        <v>1.62</v>
      </c>
    </row>
    <row r="46" spans="1:12" x14ac:dyDescent="0.2">
      <c r="A46" s="10"/>
      <c r="B46" s="10"/>
      <c r="C46" s="4"/>
      <c r="D46" s="4" t="s">
        <v>21</v>
      </c>
      <c r="E46" s="22" t="s">
        <v>42</v>
      </c>
      <c r="F46" s="22">
        <v>60</v>
      </c>
      <c r="G46" s="22">
        <v>4.5599999999999996</v>
      </c>
      <c r="H46" s="22">
        <v>0.54</v>
      </c>
      <c r="I46" s="22">
        <v>28.14</v>
      </c>
      <c r="J46" s="22">
        <v>139</v>
      </c>
      <c r="K46" s="12"/>
      <c r="L46" s="11">
        <v>3.27</v>
      </c>
    </row>
    <row r="47" spans="1:12" x14ac:dyDescent="0.2">
      <c r="A47" s="10"/>
      <c r="B47" s="10"/>
      <c r="C47" s="4"/>
      <c r="D47" s="8"/>
      <c r="E47" s="22" t="s">
        <v>45</v>
      </c>
      <c r="F47" s="22">
        <v>15</v>
      </c>
      <c r="G47" s="22">
        <v>3.5</v>
      </c>
      <c r="H47" s="22">
        <v>4.4000000000000004</v>
      </c>
      <c r="I47" s="22" t="s">
        <v>31</v>
      </c>
      <c r="J47" s="22">
        <v>54</v>
      </c>
      <c r="K47" s="12"/>
      <c r="L47" s="11">
        <v>10.88</v>
      </c>
    </row>
    <row r="48" spans="1:12" x14ac:dyDescent="0.2">
      <c r="A48" s="10"/>
      <c r="B48" s="10"/>
      <c r="C48" s="4"/>
      <c r="D48" s="8"/>
      <c r="E48" s="22" t="s">
        <v>30</v>
      </c>
      <c r="F48" s="22">
        <v>30</v>
      </c>
      <c r="G48" s="22">
        <v>2.04</v>
      </c>
      <c r="H48" s="22">
        <v>2.04</v>
      </c>
      <c r="I48" s="22">
        <v>36.9</v>
      </c>
      <c r="J48" s="22">
        <v>133</v>
      </c>
      <c r="K48" s="12"/>
      <c r="L48" s="11">
        <v>5.92</v>
      </c>
    </row>
    <row r="49" spans="1:12" x14ac:dyDescent="0.2">
      <c r="A49" s="10"/>
      <c r="B49" s="10"/>
      <c r="C49" s="4"/>
      <c r="D49" s="4" t="s">
        <v>22</v>
      </c>
      <c r="E49" s="22" t="s">
        <v>37</v>
      </c>
      <c r="F49" s="22">
        <v>100</v>
      </c>
      <c r="G49" s="22" t="s">
        <v>31</v>
      </c>
      <c r="H49" s="22" t="s">
        <v>31</v>
      </c>
      <c r="I49" s="22" t="s">
        <v>31</v>
      </c>
      <c r="J49" s="22" t="s">
        <v>31</v>
      </c>
      <c r="K49" s="12"/>
      <c r="L49" s="26">
        <v>12</v>
      </c>
    </row>
    <row r="50" spans="1:12" x14ac:dyDescent="0.2">
      <c r="A50" s="10"/>
      <c r="B50" s="10"/>
      <c r="C50" s="4"/>
      <c r="D50" s="23" t="s">
        <v>23</v>
      </c>
      <c r="E50" s="13"/>
      <c r="F50" s="14">
        <f>SUM(F42:F48)</f>
        <v>575</v>
      </c>
      <c r="G50" s="14">
        <f t="shared" ref="G50" si="0">SUM(G42:G48)</f>
        <v>17.239999999999998</v>
      </c>
      <c r="H50" s="14">
        <f t="shared" ref="H50" si="1">SUM(H42:H48)</f>
        <v>17.78</v>
      </c>
      <c r="I50" s="14">
        <f t="shared" ref="I50" si="2">SUM(I42:I48)</f>
        <v>107.38</v>
      </c>
      <c r="J50" s="14">
        <f t="shared" ref="J50" si="3">SUM(J42:J48)</f>
        <v>648.4</v>
      </c>
      <c r="K50" s="14"/>
      <c r="L50" s="14">
        <f>SUM(L42:L49)</f>
        <v>57.220000000000006</v>
      </c>
    </row>
    <row r="51" spans="1:12" x14ac:dyDescent="0.2">
      <c r="A51" s="10">
        <v>2</v>
      </c>
      <c r="B51" s="10">
        <v>2</v>
      </c>
      <c r="C51" s="4" t="s">
        <v>18</v>
      </c>
      <c r="D51" s="4" t="s">
        <v>19</v>
      </c>
      <c r="E51" s="22" t="s">
        <v>53</v>
      </c>
      <c r="F51" s="22">
        <v>115</v>
      </c>
      <c r="G51" s="22">
        <v>17.2</v>
      </c>
      <c r="H51" s="22">
        <v>14.6</v>
      </c>
      <c r="I51" s="22">
        <v>20.6</v>
      </c>
      <c r="J51" s="22">
        <v>286</v>
      </c>
      <c r="K51" s="22" t="s">
        <v>72</v>
      </c>
      <c r="L51" s="11">
        <v>35.909999999999997</v>
      </c>
    </row>
    <row r="52" spans="1:12" x14ac:dyDescent="0.2">
      <c r="A52" s="10"/>
      <c r="B52" s="10"/>
      <c r="C52" s="4"/>
      <c r="D52" s="8"/>
      <c r="E52" s="22" t="s">
        <v>69</v>
      </c>
      <c r="F52" s="22">
        <v>200</v>
      </c>
      <c r="G52" s="22">
        <v>4.4800000000000004</v>
      </c>
      <c r="H52" s="22">
        <v>4</v>
      </c>
      <c r="I52" s="22">
        <v>7.52</v>
      </c>
      <c r="J52" s="22">
        <v>83.2</v>
      </c>
      <c r="K52" s="22" t="s">
        <v>73</v>
      </c>
      <c r="L52" s="11" t="s">
        <v>92</v>
      </c>
    </row>
    <row r="53" spans="1:12" x14ac:dyDescent="0.2">
      <c r="A53" s="10"/>
      <c r="B53" s="10"/>
      <c r="C53" s="4"/>
      <c r="D53" s="4" t="s">
        <v>21</v>
      </c>
      <c r="E53" s="22" t="s">
        <v>46</v>
      </c>
      <c r="F53" s="22">
        <v>40</v>
      </c>
      <c r="G53" s="22" t="s">
        <v>31</v>
      </c>
      <c r="H53" s="22" t="s">
        <v>31</v>
      </c>
      <c r="I53" s="22" t="s">
        <v>31</v>
      </c>
      <c r="J53" s="22" t="s">
        <v>31</v>
      </c>
      <c r="K53" s="12"/>
      <c r="L53" s="11">
        <v>5.92</v>
      </c>
    </row>
    <row r="54" spans="1:12" x14ac:dyDescent="0.2">
      <c r="A54" s="10"/>
      <c r="B54" s="10"/>
      <c r="C54" s="4"/>
      <c r="D54" s="4" t="s">
        <v>20</v>
      </c>
      <c r="E54" s="22" t="s">
        <v>70</v>
      </c>
      <c r="F54" s="22">
        <v>200</v>
      </c>
      <c r="G54" s="22">
        <v>3.1</v>
      </c>
      <c r="H54" s="22">
        <v>1</v>
      </c>
      <c r="I54" s="22">
        <v>20.3</v>
      </c>
      <c r="J54" s="22">
        <v>104.4</v>
      </c>
      <c r="K54" s="12"/>
      <c r="L54" s="11">
        <v>18.399999999999999</v>
      </c>
    </row>
    <row r="55" spans="1:12" ht="15.75" customHeight="1" x14ac:dyDescent="0.2">
      <c r="A55" s="10"/>
      <c r="B55" s="10"/>
      <c r="C55" s="4"/>
      <c r="D55" s="4" t="s">
        <v>22</v>
      </c>
      <c r="E55" s="22" t="s">
        <v>71</v>
      </c>
      <c r="F55" s="22">
        <v>100</v>
      </c>
      <c r="G55" s="22" t="s">
        <v>31</v>
      </c>
      <c r="H55" s="22" t="s">
        <v>31</v>
      </c>
      <c r="I55" s="22" t="s">
        <v>31</v>
      </c>
      <c r="J55" s="22" t="s">
        <v>31</v>
      </c>
      <c r="K55" s="12"/>
      <c r="L55" s="26">
        <v>12</v>
      </c>
    </row>
    <row r="56" spans="1:12" x14ac:dyDescent="0.2">
      <c r="A56" s="10"/>
      <c r="B56" s="10"/>
      <c r="C56" s="4"/>
      <c r="D56" s="23" t="s">
        <v>23</v>
      </c>
      <c r="E56" s="13"/>
      <c r="F56" s="14">
        <f>SUM(F51:F55)</f>
        <v>655</v>
      </c>
      <c r="G56" s="14">
        <f>SUM(G51:G55)</f>
        <v>24.78</v>
      </c>
      <c r="H56" s="14">
        <f>SUM(H51:H55)</f>
        <v>19.600000000000001</v>
      </c>
      <c r="I56" s="14">
        <f>SUM(I51:I55)</f>
        <v>48.42</v>
      </c>
      <c r="J56" s="14">
        <f>SUM(J51:J55)</f>
        <v>473.6</v>
      </c>
      <c r="K56" s="14"/>
      <c r="L56" s="14">
        <f>SUM(L51:L55)</f>
        <v>72.22999999999999</v>
      </c>
    </row>
    <row r="57" spans="1:12" x14ac:dyDescent="0.2">
      <c r="A57" s="10">
        <v>2</v>
      </c>
      <c r="B57" s="10">
        <v>3</v>
      </c>
      <c r="C57" s="4" t="s">
        <v>18</v>
      </c>
      <c r="D57" s="4" t="s">
        <v>19</v>
      </c>
      <c r="E57" s="22" t="s">
        <v>74</v>
      </c>
      <c r="F57" s="22">
        <v>225</v>
      </c>
      <c r="G57" s="22">
        <v>20.100000000000001</v>
      </c>
      <c r="H57" s="22">
        <v>15.9</v>
      </c>
      <c r="I57" s="22">
        <v>16.899999999999999</v>
      </c>
      <c r="J57" s="22">
        <v>414</v>
      </c>
      <c r="K57" s="15" t="s">
        <v>78</v>
      </c>
      <c r="L57" s="11">
        <v>45.84</v>
      </c>
    </row>
    <row r="58" spans="1:12" x14ac:dyDescent="0.2">
      <c r="A58" s="10"/>
      <c r="B58" s="10"/>
      <c r="C58" s="4"/>
      <c r="D58" s="4" t="s">
        <v>22</v>
      </c>
      <c r="E58" s="22" t="s">
        <v>75</v>
      </c>
      <c r="F58" s="22">
        <v>30</v>
      </c>
      <c r="G58" s="22">
        <v>0.33</v>
      </c>
      <c r="H58" s="22">
        <v>0.1</v>
      </c>
      <c r="I58" s="22">
        <v>1.4</v>
      </c>
      <c r="J58" s="22">
        <v>6.9</v>
      </c>
      <c r="K58" s="12"/>
      <c r="L58" s="11">
        <v>2.5499999999999998</v>
      </c>
    </row>
    <row r="59" spans="1:12" x14ac:dyDescent="0.2">
      <c r="A59" s="10"/>
      <c r="B59" s="10"/>
      <c r="C59" s="4"/>
      <c r="D59" s="4" t="s">
        <v>20</v>
      </c>
      <c r="E59" s="22" t="s">
        <v>76</v>
      </c>
      <c r="F59" s="22">
        <v>200</v>
      </c>
      <c r="G59" s="22">
        <v>1</v>
      </c>
      <c r="H59" s="22" t="s">
        <v>31</v>
      </c>
      <c r="I59" s="22">
        <v>21.2</v>
      </c>
      <c r="J59" s="22">
        <v>92</v>
      </c>
      <c r="K59" s="12"/>
      <c r="L59" s="11">
        <v>9.4</v>
      </c>
    </row>
    <row r="60" spans="1:12" x14ac:dyDescent="0.2">
      <c r="A60" s="10"/>
      <c r="B60" s="10"/>
      <c r="C60" s="4"/>
      <c r="D60" s="4" t="s">
        <v>21</v>
      </c>
      <c r="E60" s="22" t="s">
        <v>77</v>
      </c>
      <c r="F60" s="22">
        <v>60</v>
      </c>
      <c r="G60" s="22">
        <v>4.5599999999999996</v>
      </c>
      <c r="H60" s="22">
        <v>0.54</v>
      </c>
      <c r="I60" s="22">
        <v>28.14</v>
      </c>
      <c r="J60" s="22">
        <v>139</v>
      </c>
      <c r="K60" s="12"/>
      <c r="L60" s="26">
        <v>3.27</v>
      </c>
    </row>
    <row r="61" spans="1:12" x14ac:dyDescent="0.2">
      <c r="A61" s="10"/>
      <c r="B61" s="10"/>
      <c r="C61" s="4"/>
      <c r="D61" s="15"/>
      <c r="E61" s="22" t="s">
        <v>30</v>
      </c>
      <c r="F61" s="22">
        <v>30</v>
      </c>
      <c r="G61" s="22">
        <v>2.04</v>
      </c>
      <c r="H61" s="22">
        <v>2.04</v>
      </c>
      <c r="I61" s="22">
        <v>36.9</v>
      </c>
      <c r="J61" s="22">
        <v>133</v>
      </c>
      <c r="K61" s="12"/>
      <c r="L61" s="11">
        <v>5.92</v>
      </c>
    </row>
    <row r="62" spans="1:12" x14ac:dyDescent="0.2">
      <c r="A62" s="10"/>
      <c r="B62" s="10"/>
      <c r="C62" s="4"/>
      <c r="D62" s="23" t="s">
        <v>23</v>
      </c>
      <c r="E62" s="13"/>
      <c r="F62" s="14">
        <f>SUM(F57:F61)</f>
        <v>545</v>
      </c>
      <c r="G62" s="14">
        <f>SUM(G57:G61)</f>
        <v>28.029999999999998</v>
      </c>
      <c r="H62" s="14">
        <f>SUM(H57:H61)</f>
        <v>18.579999999999998</v>
      </c>
      <c r="I62" s="14">
        <f>SUM(I57:I61)</f>
        <v>104.53999999999999</v>
      </c>
      <c r="J62" s="14">
        <f>SUM(J57:J61)</f>
        <v>784.9</v>
      </c>
      <c r="K62" s="14"/>
      <c r="L62" s="14">
        <f>SUM(L57:L61)</f>
        <v>66.98</v>
      </c>
    </row>
    <row r="63" spans="1:12" x14ac:dyDescent="0.2">
      <c r="A63" s="10">
        <v>2</v>
      </c>
      <c r="B63" s="10">
        <v>4</v>
      </c>
      <c r="C63" s="4" t="s">
        <v>18</v>
      </c>
      <c r="D63" s="4" t="s">
        <v>19</v>
      </c>
      <c r="E63" s="22" t="s">
        <v>79</v>
      </c>
      <c r="F63" s="22">
        <v>50</v>
      </c>
      <c r="G63" s="22">
        <v>5.5</v>
      </c>
      <c r="H63" s="22">
        <v>12</v>
      </c>
      <c r="I63" s="22" t="s">
        <v>31</v>
      </c>
      <c r="J63" s="22">
        <v>133</v>
      </c>
      <c r="K63" s="22" t="s">
        <v>84</v>
      </c>
      <c r="L63" s="11">
        <v>24.5</v>
      </c>
    </row>
    <row r="64" spans="1:12" x14ac:dyDescent="0.2">
      <c r="A64" s="10"/>
      <c r="B64" s="10"/>
      <c r="C64" s="4"/>
      <c r="D64" s="8"/>
      <c r="E64" s="22" t="s">
        <v>80</v>
      </c>
      <c r="F64" s="22">
        <v>150</v>
      </c>
      <c r="G64" s="22">
        <v>8.5500000000000007</v>
      </c>
      <c r="H64" s="22">
        <v>7.8</v>
      </c>
      <c r="I64" s="22">
        <v>44.55</v>
      </c>
      <c r="J64" s="22">
        <v>288</v>
      </c>
      <c r="K64" s="22" t="s">
        <v>66</v>
      </c>
      <c r="L64" s="11">
        <v>5.82</v>
      </c>
    </row>
    <row r="65" spans="1:12" x14ac:dyDescent="0.2">
      <c r="A65" s="10"/>
      <c r="B65" s="10"/>
      <c r="C65" s="4"/>
      <c r="D65" s="4"/>
      <c r="E65" s="22" t="s">
        <v>81</v>
      </c>
      <c r="F65" s="22">
        <v>50</v>
      </c>
      <c r="G65" s="22">
        <v>8.5</v>
      </c>
      <c r="H65" s="22">
        <v>3.9</v>
      </c>
      <c r="I65" s="22">
        <v>3.9</v>
      </c>
      <c r="J65" s="22">
        <v>48.1</v>
      </c>
      <c r="K65" s="12"/>
      <c r="L65" s="26">
        <v>7</v>
      </c>
    </row>
    <row r="66" spans="1:12" x14ac:dyDescent="0.2">
      <c r="A66" s="10"/>
      <c r="B66" s="10"/>
      <c r="C66" s="4"/>
      <c r="D66" s="4" t="s">
        <v>21</v>
      </c>
      <c r="E66" s="22" t="s">
        <v>77</v>
      </c>
      <c r="F66" s="22">
        <v>60</v>
      </c>
      <c r="G66" s="22">
        <v>4.5599999999999996</v>
      </c>
      <c r="H66" s="22" t="s">
        <v>82</v>
      </c>
      <c r="I66" s="22">
        <v>28.14</v>
      </c>
      <c r="J66" s="22">
        <v>139</v>
      </c>
      <c r="K66" s="12"/>
      <c r="L66" s="26">
        <v>3.27</v>
      </c>
    </row>
    <row r="67" spans="1:12" x14ac:dyDescent="0.2">
      <c r="A67" s="10"/>
      <c r="B67" s="10"/>
      <c r="C67" s="4"/>
      <c r="D67" s="4" t="s">
        <v>20</v>
      </c>
      <c r="E67" s="22" t="s">
        <v>83</v>
      </c>
      <c r="F67" s="22">
        <v>200</v>
      </c>
      <c r="G67" s="22" t="s">
        <v>31</v>
      </c>
      <c r="H67" s="22" t="s">
        <v>31</v>
      </c>
      <c r="I67" s="22">
        <v>20</v>
      </c>
      <c r="J67" s="22">
        <v>76</v>
      </c>
      <c r="K67" s="12"/>
      <c r="L67" s="11">
        <v>21.42</v>
      </c>
    </row>
    <row r="68" spans="1:12" x14ac:dyDescent="0.2">
      <c r="A68" s="10"/>
      <c r="B68" s="10"/>
      <c r="C68" s="4"/>
      <c r="D68" s="8"/>
      <c r="E68" s="22" t="s">
        <v>46</v>
      </c>
      <c r="F68" s="22">
        <v>40</v>
      </c>
      <c r="G68" s="22">
        <v>3.32</v>
      </c>
      <c r="H68" s="22">
        <v>3.52</v>
      </c>
      <c r="I68" s="22">
        <v>30.24</v>
      </c>
      <c r="J68" s="22">
        <v>167.2</v>
      </c>
      <c r="K68" s="12"/>
      <c r="L68" s="11">
        <v>5.92</v>
      </c>
    </row>
    <row r="69" spans="1:12" x14ac:dyDescent="0.2">
      <c r="A69" s="10"/>
      <c r="B69" s="10"/>
      <c r="C69" s="4"/>
      <c r="D69" s="23" t="s">
        <v>23</v>
      </c>
      <c r="E69" s="13"/>
      <c r="F69" s="16">
        <f>SUM(F63:F68)</f>
        <v>550</v>
      </c>
      <c r="G69" s="16">
        <f>SUM(G63:G68)</f>
        <v>30.43</v>
      </c>
      <c r="H69" s="16">
        <f>SUM(H63:H68)</f>
        <v>27.22</v>
      </c>
      <c r="I69" s="16">
        <f>SUM(I63:I68)</f>
        <v>126.83</v>
      </c>
      <c r="J69" s="16">
        <f>SUM(J63:J68)</f>
        <v>851.3</v>
      </c>
      <c r="K69" s="14"/>
      <c r="L69" s="14">
        <f>SUM(L63:L68)</f>
        <v>67.930000000000007</v>
      </c>
    </row>
    <row r="70" spans="1:12" x14ac:dyDescent="0.2">
      <c r="A70" s="10">
        <v>2</v>
      </c>
      <c r="B70" s="10">
        <v>5</v>
      </c>
      <c r="C70" s="4" t="s">
        <v>18</v>
      </c>
      <c r="D70" s="4" t="s">
        <v>19</v>
      </c>
      <c r="E70" s="22" t="s">
        <v>85</v>
      </c>
      <c r="F70" s="22">
        <v>130</v>
      </c>
      <c r="G70" s="22">
        <v>17.88</v>
      </c>
      <c r="H70" s="22">
        <v>7.91</v>
      </c>
      <c r="I70" s="22">
        <v>12.62</v>
      </c>
      <c r="J70" s="22">
        <v>192.54</v>
      </c>
      <c r="K70" s="11"/>
      <c r="L70" s="11">
        <v>27.9</v>
      </c>
    </row>
    <row r="71" spans="1:12" x14ac:dyDescent="0.2">
      <c r="A71" s="10"/>
      <c r="B71" s="10"/>
      <c r="C71" s="4"/>
      <c r="D71" s="8"/>
      <c r="E71" s="22" t="s">
        <v>86</v>
      </c>
      <c r="F71" s="22">
        <v>200</v>
      </c>
      <c r="G71" s="22">
        <v>4.4000000000000004</v>
      </c>
      <c r="H71" s="22">
        <v>7.4</v>
      </c>
      <c r="I71" s="22">
        <v>31</v>
      </c>
      <c r="J71" s="22">
        <v>208</v>
      </c>
      <c r="K71" s="11"/>
      <c r="L71" s="11">
        <v>19.649999999999999</v>
      </c>
    </row>
    <row r="72" spans="1:12" x14ac:dyDescent="0.2">
      <c r="A72" s="10"/>
      <c r="B72" s="10"/>
      <c r="C72" s="4"/>
      <c r="D72" s="15"/>
      <c r="E72" s="22" t="s">
        <v>87</v>
      </c>
      <c r="F72" s="22">
        <v>30</v>
      </c>
      <c r="G72" s="22">
        <v>0.2</v>
      </c>
      <c r="H72" s="22">
        <v>0.03</v>
      </c>
      <c r="I72" s="22">
        <v>1</v>
      </c>
      <c r="J72" s="22">
        <v>4.2</v>
      </c>
      <c r="K72" s="11"/>
      <c r="L72" s="11">
        <v>2.5499999999999998</v>
      </c>
    </row>
    <row r="73" spans="1:12" x14ac:dyDescent="0.2">
      <c r="A73" s="10"/>
      <c r="B73" s="10"/>
      <c r="C73" s="4"/>
      <c r="D73" s="29" t="s">
        <v>21</v>
      </c>
      <c r="E73" s="28" t="s">
        <v>77</v>
      </c>
      <c r="F73" s="28">
        <v>60</v>
      </c>
      <c r="G73" s="28"/>
      <c r="H73" s="28"/>
      <c r="I73" s="28"/>
      <c r="J73" s="28"/>
      <c r="K73" s="11"/>
      <c r="L73" s="11">
        <v>3.27</v>
      </c>
    </row>
    <row r="74" spans="1:12" ht="9.6" customHeight="1" x14ac:dyDescent="0.2">
      <c r="A74" s="10"/>
      <c r="B74" s="10"/>
      <c r="C74" s="4"/>
      <c r="D74" s="29"/>
      <c r="E74" s="28"/>
      <c r="F74" s="28"/>
      <c r="G74" s="28"/>
      <c r="H74" s="28"/>
      <c r="I74" s="28"/>
      <c r="J74" s="28"/>
      <c r="K74" s="11"/>
      <c r="L74" s="11"/>
    </row>
    <row r="75" spans="1:12" x14ac:dyDescent="0.2">
      <c r="A75" s="10"/>
      <c r="B75" s="10"/>
      <c r="C75" s="4"/>
      <c r="D75" s="8" t="s">
        <v>20</v>
      </c>
      <c r="E75" s="22" t="s">
        <v>64</v>
      </c>
      <c r="F75" s="22">
        <v>200</v>
      </c>
      <c r="G75" s="22" t="s">
        <v>31</v>
      </c>
      <c r="H75" s="22" t="s">
        <v>31</v>
      </c>
      <c r="I75" s="22">
        <v>15</v>
      </c>
      <c r="J75" s="22">
        <v>57</v>
      </c>
      <c r="K75" s="11"/>
      <c r="L75" s="11">
        <v>1.62</v>
      </c>
    </row>
    <row r="76" spans="1:12" x14ac:dyDescent="0.2">
      <c r="A76" s="10"/>
      <c r="B76" s="10"/>
      <c r="C76" s="4"/>
      <c r="D76" s="8" t="s">
        <v>22</v>
      </c>
      <c r="E76" s="22" t="s">
        <v>56</v>
      </c>
      <c r="F76" s="22">
        <v>100</v>
      </c>
      <c r="G76" s="22" t="s">
        <v>31</v>
      </c>
      <c r="H76" s="22" t="s">
        <v>31</v>
      </c>
      <c r="I76" s="22" t="s">
        <v>31</v>
      </c>
      <c r="J76" s="22" t="s">
        <v>31</v>
      </c>
      <c r="K76" s="11"/>
      <c r="L76" s="11">
        <v>17.5</v>
      </c>
    </row>
    <row r="77" spans="1:12" x14ac:dyDescent="0.2">
      <c r="A77" s="10"/>
      <c r="B77" s="10"/>
      <c r="C77" s="4"/>
      <c r="D77" s="23" t="s">
        <v>23</v>
      </c>
      <c r="E77" s="13"/>
      <c r="F77" s="14">
        <f>SUM(F70:F76)</f>
        <v>720</v>
      </c>
      <c r="G77" s="14">
        <f t="shared" ref="G77" si="4">SUM(G70:G76)</f>
        <v>22.48</v>
      </c>
      <c r="H77" s="14">
        <f t="shared" ref="H77" si="5">SUM(H70:H76)</f>
        <v>15.34</v>
      </c>
      <c r="I77" s="14">
        <f t="shared" ref="I77" si="6">SUM(I70:I76)</f>
        <v>59.62</v>
      </c>
      <c r="J77" s="14">
        <f t="shared" ref="J77" si="7">SUM(J70:J76)</f>
        <v>461.73999999999995</v>
      </c>
      <c r="K77" s="14"/>
      <c r="L77" s="14">
        <f t="shared" ref="L77" si="8">SUM(L70:L76)</f>
        <v>72.489999999999995</v>
      </c>
    </row>
    <row r="78" spans="1:12" ht="24" customHeight="1" x14ac:dyDescent="0.25">
      <c r="A78" s="4"/>
      <c r="B78" s="4"/>
      <c r="C78" s="17" t="s">
        <v>4</v>
      </c>
      <c r="D78" s="17"/>
      <c r="E78" s="17"/>
      <c r="F78" s="18">
        <f>AVERAGE(F14,F20,F27,F35,F41,F50,F56,F62,F69,F77)</f>
        <v>634.5</v>
      </c>
      <c r="G78" s="18">
        <f>AVERAGE(G77,G69,G62,G56,G50,G41,G35,G27,G20,G14)</f>
        <v>22.966999999999999</v>
      </c>
      <c r="H78" s="18">
        <f>AVERAGE(H77,H69,H62,H56,H50,H41,H35,H27,H14,H20)</f>
        <v>20.321000000000002</v>
      </c>
      <c r="I78" s="18">
        <f>AVERAGE(I77,I69,I62,I56,I50,I41,I35,I27,I20,I14)</f>
        <v>88.621000000000009</v>
      </c>
      <c r="J78" s="18">
        <f>AVERAGE(J77,J69,J62,J56,J50,J41,J35,J27,J20,J14)</f>
        <v>656.58400000000006</v>
      </c>
      <c r="K78" s="10"/>
      <c r="L78" s="27">
        <f>AVERAGE(L69,L77,L62,L56,L50,L41,L35,L27,L20,L14)</f>
        <v>68.031000000000006</v>
      </c>
    </row>
    <row r="83" ht="15" customHeight="1" x14ac:dyDescent="0.2"/>
    <row r="86" ht="15" customHeight="1" x14ac:dyDescent="0.2"/>
    <row r="88" ht="15.75" customHeight="1" x14ac:dyDescent="0.2"/>
    <row r="128" ht="15" customHeight="1" x14ac:dyDescent="0.2"/>
    <row r="130" ht="15.75" customHeight="1" x14ac:dyDescent="0.2"/>
    <row r="172" ht="15.75" customHeight="1" x14ac:dyDescent="0.2"/>
    <row r="214" ht="15.75" customHeight="1" x14ac:dyDescent="0.2"/>
    <row r="256" ht="15.75" customHeight="1" x14ac:dyDescent="0.2"/>
    <row r="298" ht="15.75" customHeight="1" x14ac:dyDescent="0.2"/>
    <row r="340" ht="15.75" customHeight="1" x14ac:dyDescent="0.2"/>
    <row r="382" ht="15.75" customHeight="1" x14ac:dyDescent="0.2"/>
    <row r="424" ht="15.75" customHeight="1" x14ac:dyDescent="0.2"/>
  </sheetData>
  <mergeCells count="10">
    <mergeCell ref="E73:E74"/>
    <mergeCell ref="D73:D74"/>
    <mergeCell ref="C1:E1"/>
    <mergeCell ref="H1:K1"/>
    <mergeCell ref="H2:K2"/>
    <mergeCell ref="F73:F74"/>
    <mergeCell ref="G73:G74"/>
    <mergeCell ref="H73:H74"/>
    <mergeCell ref="I73:I74"/>
    <mergeCell ref="J73:J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2022-05-16T14:23:56Z</dcterms:created>
  <dcterms:modified xsi:type="dcterms:W3CDTF">2023-10-30T10:54:30Z</dcterms:modified>
</cp:coreProperties>
</file>